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definedNames>
    <definedName name="_xlnm.Print_Titles" localSheetId="0">'Hoja 1'!$1:$10</definedName>
  </definedNames>
  <calcPr calcId="162913"/>
</workbook>
</file>

<file path=xl/calcChain.xml><?xml version="1.0" encoding="utf-8"?>
<calcChain xmlns="http://schemas.openxmlformats.org/spreadsheetml/2006/main">
  <c r="L13" i="1" l="1"/>
  <c r="M13" i="1"/>
  <c r="N13" i="1"/>
  <c r="K13" i="1"/>
  <c r="G13" i="1"/>
  <c r="H13" i="1" l="1"/>
  <c r="J13" i="1"/>
  <c r="O12" i="1" l="1"/>
  <c r="P12" i="1" s="1"/>
  <c r="I12" i="1"/>
  <c r="I13" i="1" l="1"/>
  <c r="O13" i="1"/>
  <c r="P13" i="1" l="1"/>
</calcChain>
</file>

<file path=xl/sharedStrings.xml><?xml version="1.0" encoding="utf-8"?>
<sst xmlns="http://schemas.openxmlformats.org/spreadsheetml/2006/main" count="25" uniqueCount="25">
  <si>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</si>
  <si>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</si>
  <si>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</si>
  <si>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</si>
  <si>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</si>
  <si>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</si>
  <si>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</si>
  <si>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</si>
  <si>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</si>
  <si>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</si>
  <si>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</si>
  <si>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</si>
  <si>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</si>
  <si>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</si>
  <si>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</si>
  <si>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</si>
  <si>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</t>
  </si>
  <si>
    <t xml:space="preserve">TOTAL GENERAL </t>
  </si>
  <si>
    <t>FIJO</t>
  </si>
  <si>
    <t>Capítulo: 0208   Subcapítulo: 01   UE: 0003   Programa: 20   Producto: 00   Proyecto: 00   Actividad: 0001   Cuenta: 2.1.1.1.01   Organismo Financiador: 100   Fondo: 0100</t>
  </si>
  <si>
    <t>PERIODISTA</t>
  </si>
  <si>
    <t>DEPEND. ADICIONAL</t>
  </si>
  <si>
    <t>Concepto Pago Sueldo: 000001  -  Fijos  Correspondiente al mes de Mayo 2025</t>
  </si>
  <si>
    <t>PEDRO ANTONIO GRULLON BRICEÑO</t>
  </si>
  <si>
    <t xml:space="preserve">DEPARTAMENTO DE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</si>
</sst>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488049</xdr:colOff>
      <xdr:row>0</xdr:row>
      <xdr:rowOff>0</xdr:rowOff>
    </xdr:from>
    <xdr:to>
      <xdr:col>6</xdr:col>
      <xdr:colOff>2447399</xdr:colOff>
      <xdr:row>5</xdr:row>
      <xdr:rowOff>118153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332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zoomScale="30" zoomScaleNormal="30" workbookViewId="0">
      <selection activeCell="G24" sqref="G24"/>
    </sheetView>
  </sheetViews>
  <sheetFormatPr baseColWidth="10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9.5703125" style="2" bestFit="1" customWidth="1"/>
    <col min="14" max="14" width="40.28515625" style="2" bestFit="1" customWidth="1"/>
    <col min="15" max="15" width="30.85546875" style="2" bestFit="1" customWidth="1"/>
    <col min="16" max="16" width="37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35.25" x14ac:dyDescent="0.7">
      <c r="A8" s="22" t="s">
        <v>22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2" t="s">
        <v>19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6"/>
      <c r="M10" s="7"/>
      <c r="N10" s="7"/>
      <c r="O10" s="7"/>
      <c r="P10" s="7"/>
    </row>
    <row r="11" spans="1:16" ht="59.25" thickBot="1" x14ac:dyDescent="0.5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21</v>
      </c>
      <c r="M11" s="18" t="s">
        <v>12</v>
      </c>
      <c r="N11" s="19" t="s">
        <v>13</v>
      </c>
      <c r="O11" s="18" t="s">
        <v>14</v>
      </c>
      <c r="P11" s="18" t="s">
        <v>15</v>
      </c>
    </row>
    <row r="12" spans="1:16" ht="71.25" thickBot="1" x14ac:dyDescent="0.5">
      <c r="A12" s="17">
        <v>1</v>
      </c>
      <c r="B12" s="8" t="s">
        <v>23</v>
      </c>
      <c r="C12" s="9" t="s">
        <v>24</v>
      </c>
      <c r="D12" s="9" t="s">
        <v>20</v>
      </c>
      <c r="E12" s="10" t="s">
        <v>18</v>
      </c>
      <c r="F12" s="10" t="s">
        <v>16</v>
      </c>
      <c r="G12" s="11">
        <v>57500</v>
      </c>
      <c r="H12" s="12"/>
      <c r="I12" s="11">
        <f t="shared" ref="I12" si="0">G12-H12</f>
        <v>57500</v>
      </c>
      <c r="J12" s="12">
        <v>3016.2</v>
      </c>
      <c r="K12" s="12">
        <v>1650.25</v>
      </c>
      <c r="L12" s="12"/>
      <c r="M12" s="12">
        <v>1748</v>
      </c>
      <c r="N12" s="13">
        <v>25</v>
      </c>
      <c r="O12" s="12">
        <f t="shared" ref="O12" si="1">SUM(J12:N12)</f>
        <v>6439.45</v>
      </c>
      <c r="P12" s="14">
        <f t="shared" ref="P12" si="2">G12-O12</f>
        <v>51060.55</v>
      </c>
    </row>
    <row r="13" spans="1:16" ht="36" customHeight="1" thickBot="1" x14ac:dyDescent="0.75">
      <c r="A13" s="23" t="s">
        <v>17</v>
      </c>
      <c r="B13" s="24"/>
      <c r="C13" s="24"/>
      <c r="D13" s="24"/>
      <c r="E13" s="24"/>
      <c r="F13" s="25"/>
      <c r="G13" s="20">
        <f t="shared" ref="G13:P13" si="3">SUM(G12:G12)</f>
        <v>57500</v>
      </c>
      <c r="H13" s="20">
        <f t="shared" si="3"/>
        <v>0</v>
      </c>
      <c r="I13" s="20">
        <f t="shared" si="3"/>
        <v>57500</v>
      </c>
      <c r="J13" s="20">
        <f t="shared" si="3"/>
        <v>3016.2</v>
      </c>
      <c r="K13" s="20">
        <f t="shared" si="3"/>
        <v>1650.25</v>
      </c>
      <c r="L13" s="20">
        <f t="shared" si="3"/>
        <v>0</v>
      </c>
      <c r="M13" s="20">
        <f t="shared" si="3"/>
        <v>1748</v>
      </c>
      <c r="N13" s="20">
        <f t="shared" si="3"/>
        <v>25</v>
      </c>
      <c r="O13" s="20">
        <f t="shared" si="3"/>
        <v>6439.45</v>
      </c>
      <c r="P13" s="20">
        <f t="shared" si="3"/>
        <v>51060.55</v>
      </c>
    </row>
  </sheetData>
  <mergeCells count="4">
    <mergeCell ref="A7:P7"/>
    <mergeCell ref="A8:P8"/>
    <mergeCell ref="A9:P9"/>
    <mergeCell ref="A13:F13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2025-05-23T15:01:53Z</cp:lastPrinted>
  <dcterms:created xsi:type="dcterms:W3CDTF">2024-11-18T17:58:56Z</dcterms:created>
  <dcterms:modified xsi:type="dcterms:W3CDTF">2025-05-23T15:34:25Z</dcterms:modified>
</cp:coreProperties>
</file>