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TRANSPARENCIA\"/>
    </mc:Choice>
  </mc:AlternateContent>
  <xr:revisionPtr revIDLastSave="0" documentId="13_ncr:1000001_{27424F93-5893-B140-9173-8D1ED129B1A0}" xr6:coauthVersionLast="47" xr6:coauthVersionMax="47" xr10:uidLastSave="{00000000-0000-0000-0000-000000000000}"/>
  <bookViews>
    <workbookView xWindow="0" yWindow="0" windowWidth="20490" windowHeight="7650" xr2:uid="{00000000-000D-0000-FFFF-FFFF00000000}"/>
  </bookViews>
  <sheets>
    <sheet name="Hoja 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/>
  <c r="M15" i="1"/>
  <c r="N15" i="1"/>
  <c r="J15" i="1"/>
  <c r="G15" i="1"/>
  <c r="H15" i="1"/>
  <c r="O14" i="1"/>
  <c r="P14" i="1"/>
  <c r="I14" i="1"/>
  <c r="O13" i="1"/>
  <c r="P13" i="1"/>
  <c r="O12" i="1"/>
  <c r="I13" i="1"/>
  <c r="I12" i="1"/>
  <c r="I15" i="1"/>
  <c r="O15" i="1"/>
  <c r="P12" i="1"/>
  <c r="P15" i="1"/>
</calcChain>
</file>

<file path=xl/sharedStrings.xml><?xml version="1.0" encoding="utf-8"?>
<sst xmlns="http://schemas.openxmlformats.org/spreadsheetml/2006/main" count="35" uniqueCount="33">
  <si>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</si>
  <si>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</si>
  <si>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</si>
  <si>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</si>
  <si>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</si>
  <si>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</si>
  <si>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</si>
  <si>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</si>
  <si>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</si>
  <si>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</si>
  <si>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</si>
  <si>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</si>
  <si>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</si>
  <si>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</si>
  <si>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</si>
  <si>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</si>
  <si>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</si>
  <si>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</si>
  <si>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</si>
  <si>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</si>
  <si>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DEPARTAMENTO ADMINISTRATIVO Y FINANCIERO</t>
  </si>
  <si>
    <t>DIRECCION REGULACION SISTEMA BEISBOL</t>
  </si>
  <si>
    <t>Capítulo: 0208   Subcapítulo: 01   UE: 0003   Programa: 20   Producto: 00   Proyecto: 00   Actividad: 0001   Cuenta: 2.1.1.2.08   Organismo Financiador: 100   Fondo: 0100</t>
  </si>
  <si>
    <t>Concepto Pago Sueldo: 000001  -  Temporal Correspondiente al mes de Febrero 2025</t>
  </si>
  <si>
    <t>DEPENDIENTE  ADICIONAL</t>
  </si>
  <si>
    <t>WIMALDY TOMAS ROSA TAVERAS</t>
  </si>
  <si>
    <t>DEPARTAMENTO PROY. E INFRAEST. BEISBOL</t>
  </si>
  <si>
    <t>COORDINADOR PROY. E INFRAEST. BEISBOL</t>
  </si>
  <si>
    <t>PATRICIA RODRIGUEZ SEGURA</t>
  </si>
  <si>
    <t>ANALISTA COMPRAS Y CONTRATACIONES</t>
  </si>
  <si>
    <t>DIRECTORA REGULACION SIST. BEISBOL</t>
  </si>
  <si>
    <t>ROSA MARIA DE LA CRUZ YEB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</si>
</sst>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43" fontId="8" fillId="4" borderId="5" xfId="1" applyFont="1" applyFill="1" applyBorder="1" applyAlignment="1">
      <alignment horizontal="right" vertical="center" wrapText="1"/>
    </xf>
    <xf numFmtId="43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43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647700</xdr:colOff>
      <xdr:row>1</xdr:row>
      <xdr:rowOff>63500</xdr:rowOff>
    </xdr:from>
    <xdr:to>
      <xdr:col>6</xdr:col>
      <xdr:colOff>1600200</xdr:colOff>
      <xdr:row>5</xdr:row>
      <xdr:rowOff>190500</xdr:rowOff>
    </xdr:to>
    <xdr:pic>
      <xdr:nvPicPr>
        <xdr:cNvPr id="2" name="1 Imagen" descr="C:\Users\UB\Desktop\los direccion del comisionado de basebal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16078200" y="444500"/>
          <a:ext cx="2349500" cy="1651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="55" zoomScaleNormal="55" workbookViewId="0">
      <selection activeCell="B14" sqref="B14"/>
    </sheetView>
  </sheetViews>
  <sheetFormatPr defaultColWidth="11.43359375" defaultRowHeight="29.25" x14ac:dyDescent="0.4"/>
  <cols>
    <col min="1" max="1" width="10.76171875" style="16" customWidth="1"/>
    <col min="2" max="2" width="58.515625" style="2" bestFit="1" customWidth="1"/>
    <col min="3" max="3" width="71.56640625" style="2" bestFit="1" customWidth="1"/>
    <col min="4" max="4" width="66.05078125" style="2" customWidth="1"/>
    <col min="5" max="5" width="24.34765625" style="2" customWidth="1"/>
    <col min="6" max="6" width="20.984375" style="2" customWidth="1"/>
    <col min="7" max="7" width="30.53515625" style="2" bestFit="1" customWidth="1"/>
    <col min="8" max="8" width="18.6953125" style="2" customWidth="1"/>
    <col min="9" max="9" width="29.99609375" style="2" customWidth="1"/>
    <col min="10" max="10" width="26.36328125" style="2" bestFit="1" customWidth="1"/>
    <col min="11" max="11" width="23.67578125" style="2" bestFit="1" customWidth="1"/>
    <col min="12" max="12" width="33.359375" style="2" customWidth="1"/>
    <col min="13" max="13" width="23.67578125" style="2" bestFit="1" customWidth="1"/>
    <col min="14" max="14" width="18.83203125" style="2" customWidth="1"/>
    <col min="15" max="15" width="26.36328125" style="2" bestFit="1" customWidth="1"/>
    <col min="16" max="16" width="30.53515625" style="2" bestFit="1" customWidth="1"/>
    <col min="17" max="16384" width="11.43359375" style="2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">
      <c r="A7" s="22" t="s">
        <v>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x14ac:dyDescent="0.4">
      <c r="A8" s="23" t="s">
        <v>23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4">
      <c r="A9" s="23" t="s">
        <v>22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0" thickBot="1" x14ac:dyDescent="0.4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16" ht="55.5" x14ac:dyDescent="0.4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20" t="s">
        <v>7</v>
      </c>
      <c r="H11" s="19" t="s">
        <v>8</v>
      </c>
      <c r="I11" s="19" t="s">
        <v>9</v>
      </c>
      <c r="J11" s="19" t="s">
        <v>11</v>
      </c>
      <c r="K11" s="19" t="s">
        <v>10</v>
      </c>
      <c r="L11" s="19" t="s">
        <v>24</v>
      </c>
      <c r="M11" s="19" t="s">
        <v>12</v>
      </c>
      <c r="N11" s="19" t="s">
        <v>13</v>
      </c>
      <c r="O11" s="19" t="s">
        <v>14</v>
      </c>
      <c r="P11" s="21" t="s">
        <v>15</v>
      </c>
    </row>
    <row r="12" spans="1:16" ht="54.75" x14ac:dyDescent="0.4">
      <c r="A12" s="17">
        <v>1</v>
      </c>
      <c r="B12" s="8" t="s">
        <v>25</v>
      </c>
      <c r="C12" s="9" t="s">
        <v>26</v>
      </c>
      <c r="D12" s="9" t="s">
        <v>27</v>
      </c>
      <c r="E12" s="10" t="s">
        <v>16</v>
      </c>
      <c r="F12" s="10" t="s">
        <v>18</v>
      </c>
      <c r="G12" s="11">
        <v>70000</v>
      </c>
      <c r="H12" s="12"/>
      <c r="I12" s="11">
        <f>G12-H12</f>
        <v>70000</v>
      </c>
      <c r="J12" s="12">
        <v>5368.45</v>
      </c>
      <c r="K12" s="12">
        <v>2009</v>
      </c>
      <c r="L12" s="12"/>
      <c r="M12" s="13">
        <v>2128</v>
      </c>
      <c r="N12" s="13">
        <v>25</v>
      </c>
      <c r="O12" s="12">
        <f>SUM(J12:N12)</f>
        <v>9530.4500000000007</v>
      </c>
      <c r="P12" s="14">
        <f>G12-O12</f>
        <v>60469.55</v>
      </c>
    </row>
    <row r="13" spans="1:16" ht="54.75" x14ac:dyDescent="0.4">
      <c r="A13" s="17">
        <v>2</v>
      </c>
      <c r="B13" s="8" t="s">
        <v>28</v>
      </c>
      <c r="C13" s="9" t="s">
        <v>20</v>
      </c>
      <c r="D13" s="9" t="s">
        <v>29</v>
      </c>
      <c r="E13" s="10" t="s">
        <v>16</v>
      </c>
      <c r="F13" s="10" t="s">
        <v>17</v>
      </c>
      <c r="G13" s="11">
        <v>57500</v>
      </c>
      <c r="H13" s="12"/>
      <c r="I13" s="11">
        <f t="shared" ref="I13:I14" si="0">G13-H13</f>
        <v>57500</v>
      </c>
      <c r="J13" s="12">
        <v>3016.2</v>
      </c>
      <c r="K13" s="12">
        <v>1650.25</v>
      </c>
      <c r="L13" s="12"/>
      <c r="M13" s="12">
        <v>1748</v>
      </c>
      <c r="N13" s="12">
        <v>25</v>
      </c>
      <c r="O13" s="12">
        <f t="shared" ref="O13:O14" si="1">SUM(J13:N13)</f>
        <v>6439.45</v>
      </c>
      <c r="P13" s="14">
        <f t="shared" ref="P13:P14" si="2">G13-O13</f>
        <v>51060.55</v>
      </c>
    </row>
    <row r="14" spans="1:16" ht="54.75" x14ac:dyDescent="0.4">
      <c r="A14" s="17">
        <v>3</v>
      </c>
      <c r="B14" s="8" t="s">
        <v>31</v>
      </c>
      <c r="C14" s="9" t="s">
        <v>21</v>
      </c>
      <c r="D14" s="9" t="s">
        <v>30</v>
      </c>
      <c r="E14" s="10" t="s">
        <v>16</v>
      </c>
      <c r="F14" s="10" t="s">
        <v>17</v>
      </c>
      <c r="G14" s="11">
        <v>120967.74</v>
      </c>
      <c r="H14" s="12"/>
      <c r="I14" s="11">
        <f t="shared" si="0"/>
        <v>120967.74</v>
      </c>
      <c r="J14" s="12">
        <v>16179.85</v>
      </c>
      <c r="K14" s="12">
        <v>3471.77</v>
      </c>
      <c r="L14" s="12">
        <v>3430.92</v>
      </c>
      <c r="M14" s="12">
        <v>3677.42</v>
      </c>
      <c r="N14" s="12">
        <v>25</v>
      </c>
      <c r="O14" s="12">
        <f t="shared" si="1"/>
        <v>26784.959999999999</v>
      </c>
      <c r="P14" s="14">
        <f t="shared" si="2"/>
        <v>94182.78</v>
      </c>
    </row>
    <row r="15" spans="1:16" ht="30" thickBot="1" x14ac:dyDescent="0.45">
      <c r="A15" s="24" t="s">
        <v>19</v>
      </c>
      <c r="B15" s="25"/>
      <c r="C15" s="25"/>
      <c r="D15" s="25"/>
      <c r="E15" s="25"/>
      <c r="F15" s="26"/>
      <c r="G15" s="15">
        <f t="shared" ref="G15:P15" si="3">SUM(G12:G14)</f>
        <v>248467.74</v>
      </c>
      <c r="H15" s="15">
        <f t="shared" si="3"/>
        <v>0</v>
      </c>
      <c r="I15" s="15">
        <f t="shared" si="3"/>
        <v>248467.74</v>
      </c>
      <c r="J15" s="15">
        <f t="shared" si="3"/>
        <v>24564.5</v>
      </c>
      <c r="K15" s="15">
        <f t="shared" si="3"/>
        <v>7131.02</v>
      </c>
      <c r="L15" s="15">
        <f t="shared" si="3"/>
        <v>3430.92</v>
      </c>
      <c r="M15" s="15">
        <f t="shared" si="3"/>
        <v>7553.42</v>
      </c>
      <c r="N15" s="15">
        <f t="shared" si="3"/>
        <v>75</v>
      </c>
      <c r="O15" s="15">
        <f t="shared" si="3"/>
        <v>42754.86</v>
      </c>
      <c r="P15" s="15">
        <f t="shared" si="3"/>
        <v>205712.88</v>
      </c>
    </row>
  </sheetData>
  <mergeCells count="4">
    <mergeCell ref="A7:P7"/>
    <mergeCell ref="A8:P8"/>
    <mergeCell ref="A9:P9"/>
    <mergeCell ref="A15:F15"/>
  </mergeCells>
  <printOptions horizontalCentered="1"/>
  <pageMargins left="0.25" right="0.25" top="0.75" bottom="0.75" header="0.3" footer="0.3"/>
  <pageSetup paperSize="5" scale="33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2025-03-26T14:55:56Z</cp:lastPrinted>
  <dcterms:created xsi:type="dcterms:W3CDTF">2024-11-18T17:58:56Z</dcterms:created>
  <dcterms:modified xsi:type="dcterms:W3CDTF">2025-03-26T14:57:48Z</dcterms:modified>
</cp:coreProperties>
</file>