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xr:revisionPtr revIDLastSave="0" documentId="13_ncr:1000001_{293E75C3-4AD0-B24E-A191-20C550B96AA8}" xr6:coauthVersionLast="47" xr6:coauthVersionMax="47" xr10:uidLastSave="{00000000-0000-0000-0000-000000000000}"/>
  <bookViews>
    <workbookView xWindow="0" yWindow="0" windowWidth="20460" windowHeight="3840" xr2:uid="{00000000-000D-0000-FFFF-FFFF00000000}"/>
  </bookViews>
  <sheets>
    <sheet name="ENE Eventual PDF" sheetId="1" r:id="rId1"/>
    <sheet name="Hoja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5" i="1"/>
  <c r="I16" i="1"/>
  <c r="I17" i="1"/>
  <c r="J17" i="1"/>
  <c r="K17" i="1"/>
  <c r="L17" i="1"/>
  <c r="M17" i="1"/>
  <c r="G17" i="1"/>
  <c r="N16" i="1"/>
  <c r="O16" i="1"/>
  <c r="N15" i="1"/>
  <c r="O15" i="1"/>
  <c r="O17" i="1"/>
  <c r="N17" i="1"/>
</calcChain>
</file>

<file path=xl/sharedStrings.xml><?xml version="1.0" encoding="utf-8"?>
<sst xmlns="http://schemas.openxmlformats.org/spreadsheetml/2006/main" count="31" uniqueCount="28">
  <si>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</si>
  <si>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</si>
  <si>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</si>
  <si>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</si>
  <si>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</si>
  <si>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</si>
  <si>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</si>
  <si>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</si>
  <si>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</si>
  <si>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</si>
  <si>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</si>
  <si>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</si>
  <si>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</si>
  <si>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</si>
  <si>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</si>
  <si>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</si>
  <si>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TOTAL GENERAL </t>
  </si>
  <si>
    <t>DIRECCION EJECUTIVA</t>
  </si>
  <si>
    <t>ASISTENTE DEL DIRECTOR</t>
  </si>
  <si>
    <t>ZORAYA MARCELA MENDIVIL NARVAE</t>
  </si>
  <si>
    <t>Capítulo: 0208   Subcapítulo: 01   UE: 0003   Programa: 20   Producto: 00   Proyecto: 00   Actividad: 0001   Cuenta: 2.1.1.2.09   Organismo Financiador: 100   Fondo: 0100</t>
  </si>
  <si>
    <t>DALESKA DIAZ</t>
  </si>
  <si>
    <t>DIVISION DE SERVICIOS GENERALES</t>
  </si>
  <si>
    <t>AUXILIAR ADMINISTRATIVO</t>
  </si>
  <si>
    <t>EVENTUAL</t>
  </si>
  <si>
    <t>F</t>
  </si>
  <si>
    <t>Concepto Pago Sueldo: 000001  -  Eventual  Correspondiente al mes de Enero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</si>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</sst>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4"/>
      <name val="Gill Sans MT"/>
      <family val="2"/>
    </font>
    <font>
      <sz val="12"/>
      <name val="Gill Sans MT"/>
      <family val="2"/>
    </font>
    <font>
      <sz val="12"/>
      <color theme="1"/>
      <name val="Gill Sans MT"/>
      <family val="2"/>
    </font>
    <font>
      <b/>
      <sz val="12"/>
      <color theme="0"/>
      <name val="Gill Sans MT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43" fontId="7" fillId="4" borderId="5" xfId="1" applyFont="1" applyFill="1" applyBorder="1" applyAlignment="1">
      <alignment horizontal="right" vertical="center" wrapText="1"/>
    </xf>
    <xf numFmtId="43" fontId="7" fillId="2" borderId="5" xfId="1" applyFont="1" applyFill="1" applyBorder="1" applyAlignment="1">
      <alignment horizontal="right" vertical="center" wrapText="1"/>
    </xf>
    <xf numFmtId="43" fontId="7" fillId="2" borderId="6" xfId="1" applyFont="1" applyFill="1" applyBorder="1" applyAlignment="1">
      <alignment horizontal="right" vertical="center" wrapText="1"/>
    </xf>
    <xf numFmtId="4" fontId="8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2311853</xdr:colOff>
      <xdr:row>0</xdr:row>
      <xdr:rowOff>140153</xdr:rowOff>
    </xdr:from>
    <xdr:to>
      <xdr:col>3</xdr:col>
      <xdr:colOff>4238624</xdr:colOff>
      <xdr:row>8</xdr:row>
      <xdr:rowOff>115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0550978" y="140153"/>
          <a:ext cx="1926771" cy="14436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"/>
  <sheetViews>
    <sheetView tabSelected="1" topLeftCell="L3" zoomScale="57" zoomScaleNormal="57" workbookViewId="0">
      <selection activeCell="M16" sqref="M16"/>
    </sheetView>
  </sheetViews>
  <sheetFormatPr defaultColWidth="10.76171875" defaultRowHeight="15" x14ac:dyDescent="0.2"/>
  <cols>
    <col min="1" max="1" width="5.24609375" style="15" bestFit="1" customWidth="1"/>
    <col min="2" max="2" width="58.515625" bestFit="1" customWidth="1"/>
    <col min="3" max="3" width="71.56640625" bestFit="1" customWidth="1"/>
    <col min="4" max="4" width="68.73828125" bestFit="1" customWidth="1"/>
    <col min="5" max="5" width="15.19921875" bestFit="1" customWidth="1"/>
    <col min="7" max="7" width="20.04296875" bestFit="1" customWidth="1"/>
    <col min="9" max="9" width="17.484375" bestFit="1" customWidth="1"/>
    <col min="10" max="10" width="15.19921875" bestFit="1" customWidth="1"/>
    <col min="11" max="11" width="15.87109375" bestFit="1" customWidth="1"/>
    <col min="12" max="12" width="13.71875" bestFit="1" customWidth="1"/>
    <col min="14" max="14" width="16.41015625" bestFit="1" customWidth="1"/>
    <col min="15" max="15" width="17.484375" bestFit="1" customWidth="1"/>
  </cols>
  <sheetData>
    <row r="1" spans="1:1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1"/>
      <c r="B2" s="2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</row>
    <row r="3" spans="1:15" x14ac:dyDescent="0.2">
      <c r="A3" s="3"/>
      <c r="B3" s="2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4"/>
      <c r="B4" s="5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2">
      <c r="A5" s="4"/>
      <c r="B5" s="5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2">
      <c r="A6" s="4"/>
      <c r="B6" s="5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4"/>
      <c r="B7" s="5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2">
      <c r="A8" s="4"/>
      <c r="B8" s="5"/>
      <c r="C8" s="4"/>
      <c r="D8" s="4"/>
      <c r="E8" s="4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">
      <c r="A9" s="4"/>
      <c r="B9" s="5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8" x14ac:dyDescent="0.2">
      <c r="A10" s="19" t="s">
        <v>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7.25" x14ac:dyDescent="0.2">
      <c r="A11" s="20" t="s">
        <v>26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17.25" x14ac:dyDescent="0.2">
      <c r="A12" s="20" t="s">
        <v>20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ht="18" thickBo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9.25" x14ac:dyDescent="0.2">
      <c r="A14" s="16" t="s">
        <v>1</v>
      </c>
      <c r="B14" s="17" t="s">
        <v>2</v>
      </c>
      <c r="C14" s="17" t="s">
        <v>3</v>
      </c>
      <c r="D14" s="17" t="s">
        <v>4</v>
      </c>
      <c r="E14" s="17" t="s">
        <v>5</v>
      </c>
      <c r="F14" s="17" t="s">
        <v>6</v>
      </c>
      <c r="G14" s="17" t="s">
        <v>7</v>
      </c>
      <c r="H14" s="17" t="s">
        <v>8</v>
      </c>
      <c r="I14" s="17" t="s">
        <v>9</v>
      </c>
      <c r="J14" s="17" t="s">
        <v>11</v>
      </c>
      <c r="K14" s="17" t="s">
        <v>10</v>
      </c>
      <c r="L14" s="17" t="s">
        <v>12</v>
      </c>
      <c r="M14" s="17" t="s">
        <v>13</v>
      </c>
      <c r="N14" s="17" t="s">
        <v>14</v>
      </c>
      <c r="O14" s="18" t="s">
        <v>15</v>
      </c>
    </row>
    <row r="15" spans="1:15" ht="26.25" customHeight="1" x14ac:dyDescent="0.2">
      <c r="A15" s="7">
        <v>1</v>
      </c>
      <c r="B15" s="8" t="s">
        <v>19</v>
      </c>
      <c r="C15" s="9" t="s">
        <v>17</v>
      </c>
      <c r="D15" s="9" t="s">
        <v>18</v>
      </c>
      <c r="E15" s="10" t="s">
        <v>24</v>
      </c>
      <c r="F15" s="10" t="s">
        <v>25</v>
      </c>
      <c r="G15" s="11">
        <v>130000</v>
      </c>
      <c r="H15" s="12"/>
      <c r="I15" s="11">
        <f t="shared" ref="I15:I16" si="0">G15-H15</f>
        <v>130000</v>
      </c>
      <c r="J15" s="12">
        <v>19162.189999999999</v>
      </c>
      <c r="K15" s="12">
        <v>3731</v>
      </c>
      <c r="L15" s="12">
        <v>3952</v>
      </c>
      <c r="M15" s="12" t="s">
        <v>27</v>
      </c>
      <c r="N15" s="12">
        <f t="shared" ref="N15:N16" si="1">SUM(J15:M15)</f>
        <v>26845.19</v>
      </c>
      <c r="O15" s="13">
        <f t="shared" ref="O15:O16" si="2">G15-N15</f>
        <v>103154.81</v>
      </c>
    </row>
    <row r="16" spans="1:15" ht="26.25" customHeight="1" x14ac:dyDescent="0.2">
      <c r="A16" s="7">
        <v>2</v>
      </c>
      <c r="B16" s="8" t="s">
        <v>21</v>
      </c>
      <c r="C16" s="9" t="s">
        <v>22</v>
      </c>
      <c r="D16" s="9" t="s">
        <v>23</v>
      </c>
      <c r="E16" s="10" t="s">
        <v>24</v>
      </c>
      <c r="F16" s="10" t="s">
        <v>25</v>
      </c>
      <c r="G16" s="11">
        <v>42000</v>
      </c>
      <c r="H16" s="12"/>
      <c r="I16" s="11">
        <f t="shared" si="0"/>
        <v>42000</v>
      </c>
      <c r="J16" s="12">
        <v>724.92</v>
      </c>
      <c r="K16" s="12">
        <v>1205.4000000000001</v>
      </c>
      <c r="L16" s="12">
        <v>1276.8</v>
      </c>
      <c r="M16" s="12" t="s">
        <v>27</v>
      </c>
      <c r="N16" s="12">
        <f t="shared" si="1"/>
        <v>3207.12</v>
      </c>
      <c r="O16" s="13">
        <f t="shared" si="2"/>
        <v>38792.879999999997</v>
      </c>
    </row>
    <row r="17" spans="1:15" ht="16.5" thickBot="1" x14ac:dyDescent="0.25">
      <c r="A17" s="21" t="s">
        <v>16</v>
      </c>
      <c r="B17" s="22"/>
      <c r="C17" s="22"/>
      <c r="D17" s="22"/>
      <c r="E17" s="22"/>
      <c r="F17" s="23"/>
      <c r="G17" s="14">
        <f>SUM(G15:G16)</f>
        <v>172000</v>
      </c>
      <c r="H17" s="14">
        <f t="shared" ref="H17:O17" si="3">SUM(H15:H16)</f>
        <v>0</v>
      </c>
      <c r="I17" s="14">
        <f t="shared" si="3"/>
        <v>172000</v>
      </c>
      <c r="J17" s="14">
        <f t="shared" si="3"/>
        <v>19887.109999999997</v>
      </c>
      <c r="K17" s="14">
        <f t="shared" si="3"/>
        <v>4936.3999999999996</v>
      </c>
      <c r="L17" s="14">
        <f t="shared" si="3"/>
        <v>5228.8</v>
      </c>
      <c r="M17" s="14">
        <f t="shared" si="3"/>
        <v>0</v>
      </c>
      <c r="N17" s="14">
        <f t="shared" si="3"/>
        <v>30052.309999999998</v>
      </c>
      <c r="O17" s="14">
        <f t="shared" si="3"/>
        <v>141947.69</v>
      </c>
    </row>
  </sheetData>
  <mergeCells count="4">
    <mergeCell ref="A10:O10"/>
    <mergeCell ref="A11:O11"/>
    <mergeCell ref="A12:O12"/>
    <mergeCell ref="A17:F17"/>
  </mergeCells>
  <pageMargins left="0.13" right="0.1" top="0.75" bottom="0.75" header="0.3" footer="0.3"/>
  <pageSetup scale="37" orientation="landscape" r:id="rId1"/>
  <headerFooter>
    <oddFooter>&amp;C&amp;Pde&amp;N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0.7617187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 Eventual PDF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Jesus Toledo</cp:lastModifiedBy>
  <cp:lastPrinted>2024-12-11T13:58:12Z</cp:lastPrinted>
  <dcterms:created xsi:type="dcterms:W3CDTF">2024-11-18T17:58:56Z</dcterms:created>
  <dcterms:modified xsi:type="dcterms:W3CDTF">2025-02-17T06:02:31Z</dcterms:modified>
</cp:coreProperties>
</file>