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xr:revisionPtr revIDLastSave="0" documentId="13_ncr:1000001_{959C92DC-0793-EC44-BF3B-221B0DD8F24D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AGO temporal PDF" sheetId="1" r:id="rId1"/>
    <sheet name="Hoja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J18" i="1"/>
  <c r="K18" i="1"/>
  <c r="L18" i="1"/>
  <c r="M18" i="1"/>
  <c r="G18" i="1"/>
  <c r="N16" i="1"/>
  <c r="O16" i="1"/>
  <c r="N17" i="1"/>
  <c r="O17" i="1"/>
  <c r="N15" i="1"/>
  <c r="N18" i="1"/>
  <c r="I16" i="1"/>
  <c r="I17" i="1"/>
  <c r="I15" i="1"/>
  <c r="I18" i="1"/>
  <c r="O15" i="1"/>
  <c r="O18" i="1"/>
</calcChain>
</file>

<file path=xl/sharedStrings.xml><?xml version="1.0" encoding="utf-8"?>
<sst xmlns="http://schemas.openxmlformats.org/spreadsheetml/2006/main" count="34" uniqueCount="31">
  <si>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</si>
  <si>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</si>
  <si>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</si>
  <si>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</si>
  <si>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</si>
  <si>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</si>
  <si>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</si>
  <si>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</si>
  <si>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</si>
  <si>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</si>
  <si>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</si>
  <si>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</si>
  <si>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</si>
  <si>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</si>
  <si>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</si>
  <si>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</si>
  <si>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</si>
  <si>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</si>
  <si>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</si>
  <si>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FIJO</t>
  </si>
  <si>
    <t>SECRETARIA</t>
  </si>
  <si>
    <t>Capítulo: 0208   Subcapítulo: 01   UE: 0003   Programa: 20   Producto: 00   Proyecto: 00   Actividad: 0001   Cuenta: 2.1.1.1.01   Organismo Financiador: 100   Fondo: 0100</t>
  </si>
  <si>
    <t>JESUS ARGENIS TOLEDO ACOSTA</t>
  </si>
  <si>
    <t>OFICINA DE ACCESO A LA INFORMACION</t>
  </si>
  <si>
    <t>OFICIAL DE ACCESO A LA INFORMACION</t>
  </si>
  <si>
    <t>RHINA EVANGELISTA COLUMNA ALONZO</t>
  </si>
  <si>
    <t>DIRECCION REGULACION Y CONTROL DE BEISBOL</t>
  </si>
  <si>
    <t>JUAN DOÑE NUÑEZ</t>
  </si>
  <si>
    <t xml:space="preserve">DEPARTAMENTO REGULACION </t>
  </si>
  <si>
    <t>SUPERVISOR REGISTRO Y CONTROL SISTEMA BEISBOL</t>
  </si>
  <si>
    <t>Concepto Pago Sueldo: 000001  -  Fijos  Correspondiente al mes de Enero (Novedades)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</si>
</sst>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topLeftCell="A5" zoomScale="64" zoomScaleNormal="59" workbookViewId="0">
      <selection activeCell="D23" sqref="D23"/>
    </sheetView>
  </sheetViews>
  <sheetFormatPr defaultColWidth="10.76171875" defaultRowHeight="15" x14ac:dyDescent="0.2"/>
  <cols>
    <col min="1" max="1" width="5.24609375" style="19" bestFit="1" customWidth="1"/>
    <col min="2" max="2" width="58.515625" bestFit="1" customWidth="1"/>
    <col min="3" max="3" width="71.56640625" bestFit="1" customWidth="1"/>
    <col min="4" max="4" width="68.73828125" bestFit="1" customWidth="1"/>
    <col min="5" max="5" width="15.19921875" bestFit="1" customWidth="1"/>
    <col min="7" max="7" width="20.04296875" bestFit="1" customWidth="1"/>
    <col min="9" max="9" width="17.484375" bestFit="1" customWidth="1"/>
    <col min="10" max="10" width="15.19921875" bestFit="1" customWidth="1"/>
    <col min="11" max="11" width="15.87109375" bestFit="1" customWidth="1"/>
    <col min="12" max="12" width="13.71875" bestFit="1" customWidth="1"/>
    <col min="14" max="14" width="16.41015625" bestFit="1" customWidth="1"/>
    <col min="15" max="15" width="17.484375" bestFit="1" customWidth="1"/>
  </cols>
  <sheetData>
    <row r="1" spans="1:1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7.25" x14ac:dyDescent="0.2">
      <c r="A11" s="21" t="s">
        <v>30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17.25" x14ac:dyDescent="0.2">
      <c r="A12" s="21" t="s">
        <v>21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ht="18" thickBo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9.25" x14ac:dyDescent="0.2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12</v>
      </c>
      <c r="M14" s="8" t="s">
        <v>13</v>
      </c>
      <c r="N14" s="8" t="s">
        <v>14</v>
      </c>
      <c r="O14" s="9" t="s">
        <v>15</v>
      </c>
    </row>
    <row r="15" spans="1:15" ht="26.25" customHeight="1" x14ac:dyDescent="0.2">
      <c r="A15" s="10">
        <v>1</v>
      </c>
      <c r="B15" s="11" t="s">
        <v>22</v>
      </c>
      <c r="C15" s="12" t="s">
        <v>23</v>
      </c>
      <c r="D15" s="12" t="s">
        <v>24</v>
      </c>
      <c r="E15" s="13" t="s">
        <v>19</v>
      </c>
      <c r="F15" s="13" t="s">
        <v>17</v>
      </c>
      <c r="G15" s="14">
        <v>57500</v>
      </c>
      <c r="H15" s="15">
        <v>0</v>
      </c>
      <c r="I15" s="14">
        <f>G15-H15</f>
        <v>57500</v>
      </c>
      <c r="J15" s="15">
        <v>3016.2</v>
      </c>
      <c r="K15" s="15">
        <v>1650.25</v>
      </c>
      <c r="L15" s="17">
        <v>1748</v>
      </c>
      <c r="M15" s="17">
        <v>25</v>
      </c>
      <c r="N15" s="15">
        <f>SUM(J15:M15)</f>
        <v>6439.45</v>
      </c>
      <c r="O15" s="16">
        <f>G15-N15</f>
        <v>51060.55</v>
      </c>
    </row>
    <row r="16" spans="1:15" ht="26.25" customHeight="1" x14ac:dyDescent="0.2">
      <c r="A16" s="10">
        <v>2</v>
      </c>
      <c r="B16" s="11" t="s">
        <v>25</v>
      </c>
      <c r="C16" s="12" t="s">
        <v>26</v>
      </c>
      <c r="D16" s="12" t="s">
        <v>20</v>
      </c>
      <c r="E16" s="13" t="s">
        <v>19</v>
      </c>
      <c r="F16" s="13" t="s">
        <v>16</v>
      </c>
      <c r="G16" s="14">
        <v>35000</v>
      </c>
      <c r="H16" s="15"/>
      <c r="I16" s="14">
        <f t="shared" ref="I16:I17" si="0">G16-H16</f>
        <v>35000</v>
      </c>
      <c r="J16" s="15">
        <v>0</v>
      </c>
      <c r="K16" s="15">
        <v>1004.5</v>
      </c>
      <c r="L16" s="15">
        <v>1064</v>
      </c>
      <c r="M16" s="17">
        <v>25</v>
      </c>
      <c r="N16" s="15">
        <f t="shared" ref="N16:N17" si="1">SUM(J16:M16)</f>
        <v>2093.5</v>
      </c>
      <c r="O16" s="16">
        <f t="shared" ref="O16:O17" si="2">G16-N16</f>
        <v>32906.5</v>
      </c>
    </row>
    <row r="17" spans="1:15" ht="26.25" customHeight="1" x14ac:dyDescent="0.2">
      <c r="A17" s="10">
        <v>3</v>
      </c>
      <c r="B17" s="11" t="s">
        <v>27</v>
      </c>
      <c r="C17" s="12" t="s">
        <v>28</v>
      </c>
      <c r="D17" s="12" t="s">
        <v>29</v>
      </c>
      <c r="E17" s="13" t="s">
        <v>19</v>
      </c>
      <c r="F17" s="13" t="s">
        <v>17</v>
      </c>
      <c r="G17" s="14">
        <v>35000</v>
      </c>
      <c r="H17" s="15"/>
      <c r="I17" s="14">
        <f t="shared" si="0"/>
        <v>35000</v>
      </c>
      <c r="J17" s="15">
        <v>0</v>
      </c>
      <c r="K17" s="15">
        <v>1004.5</v>
      </c>
      <c r="L17" s="15">
        <v>1064</v>
      </c>
      <c r="M17" s="17">
        <v>25</v>
      </c>
      <c r="N17" s="15">
        <f t="shared" si="1"/>
        <v>2093.5</v>
      </c>
      <c r="O17" s="16">
        <f t="shared" si="2"/>
        <v>32906.5</v>
      </c>
    </row>
    <row r="18" spans="1:15" ht="16.5" thickBot="1" x14ac:dyDescent="0.25">
      <c r="A18" s="22" t="s">
        <v>18</v>
      </c>
      <c r="B18" s="23"/>
      <c r="C18" s="23"/>
      <c r="D18" s="23"/>
      <c r="E18" s="23"/>
      <c r="F18" s="24"/>
      <c r="G18" s="18">
        <f>SUM(G15:G17)</f>
        <v>127500</v>
      </c>
      <c r="H18" s="18">
        <f>SUM(H15:H17)</f>
        <v>0</v>
      </c>
      <c r="I18" s="18">
        <f>SUM(I15:I17)</f>
        <v>127500</v>
      </c>
      <c r="J18" s="18">
        <f>SUM(J15:J17)</f>
        <v>3016.2</v>
      </c>
      <c r="K18" s="18">
        <f>SUM(K15:K17)</f>
        <v>3659.25</v>
      </c>
      <c r="L18" s="18">
        <f>SUM(L15:L17)</f>
        <v>3876</v>
      </c>
      <c r="M18" s="18">
        <f>SUM(M15:M17)</f>
        <v>75</v>
      </c>
      <c r="N18" s="18">
        <f>SUM(N15:N17)</f>
        <v>10626.45</v>
      </c>
      <c r="O18" s="18">
        <f>SUM(O15:O17)</f>
        <v>116873.55</v>
      </c>
    </row>
  </sheetData>
  <mergeCells count="4">
    <mergeCell ref="A10:O10"/>
    <mergeCell ref="A11:O11"/>
    <mergeCell ref="A12:O12"/>
    <mergeCell ref="A18:F18"/>
  </mergeCells>
  <pageMargins left="0.13" right="0.1" top="0.75" bottom="0.75" header="0.3" footer="0.3"/>
  <pageSetup scale="37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7617187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2024-12-13T13:09:13Z</cp:lastPrinted>
  <dcterms:created xsi:type="dcterms:W3CDTF">2024-11-18T17:58:56Z</dcterms:created>
  <dcterms:modified xsi:type="dcterms:W3CDTF">2025-02-15T22:27:56Z</dcterms:modified>
</cp:coreProperties>
</file>