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TRANSPARENCIA\"/>
    </mc:Choice>
  </mc:AlternateContent>
  <bookViews>
    <workbookView xWindow="0" yWindow="0" windowWidth="20490" windowHeight="7650"/>
  </bookViews>
  <sheets>
    <sheet name="AGO temporal PDF" sheetId="1" r:id="rId1"/>
    <sheet name="Hoja1" sheetId="2" r:id="rId2"/>
  </sheets>
  <calcPr calcId="162913"/>
</workbook>
</file>

<file path=xl/calcChain.xml><?xml version="1.0" encoding="utf-8"?>
<calcChain xmlns="http://schemas.openxmlformats.org/spreadsheetml/2006/main">
  <c r="H17" i="1" l="1"/>
  <c r="I17" i="1"/>
  <c r="J17" i="1"/>
  <c r="K17" i="1"/>
  <c r="L17" i="1"/>
  <c r="M17" i="1"/>
  <c r="N17" i="1"/>
  <c r="O17" i="1"/>
  <c r="G17" i="1"/>
  <c r="N16" i="1"/>
  <c r="O16" i="1" s="1"/>
  <c r="I16" i="1"/>
  <c r="N15" i="1" l="1"/>
  <c r="O15" i="1" s="1"/>
  <c r="I15" i="1"/>
</calcChain>
</file>

<file path=xl/sharedStrings.xml><?xml version="1.0" encoding="utf-8"?>
<sst xmlns="http://schemas.openxmlformats.org/spreadsheetml/2006/main" count="29" uniqueCount="27">
  <si>
    <t>REPORTE DE NOMINA</t>
  </si>
  <si>
    <t>NO.</t>
  </si>
  <si>
    <t>NOMBRE</t>
  </si>
  <si>
    <t>DIRECCIÓN</t>
  </si>
  <si>
    <t xml:space="preserve">FUNCIÓN </t>
  </si>
  <si>
    <t>ESTATUS</t>
  </si>
  <si>
    <t>GÉNERO</t>
  </si>
  <si>
    <t>SUELDO BRUTO (RD$)</t>
  </si>
  <si>
    <t>OTROS ING.</t>
  </si>
  <si>
    <t>TOTAL ING.</t>
  </si>
  <si>
    <t>AFP</t>
  </si>
  <si>
    <t>ISR</t>
  </si>
  <si>
    <t>SFS</t>
  </si>
  <si>
    <t>OTROS DESC.</t>
  </si>
  <si>
    <t>TOTAL DESC.</t>
  </si>
  <si>
    <t>NETO</t>
  </si>
  <si>
    <t xml:space="preserve">TOTAL GENERAL </t>
  </si>
  <si>
    <t>DIRECCION EJECUTIVA</t>
  </si>
  <si>
    <t>ASISTENTE DEL DIRECTOR</t>
  </si>
  <si>
    <t>ZORAYA MARCELA MENDIVIL NARVAE</t>
  </si>
  <si>
    <t>Capítulo: 0208   Subcapítulo: 01   UE: 0003   Programa: 20   Producto: 00   Proyecto: 00   Actividad: 0001   Cuenta: 2.1.1.2.09   Organismo Financiador: 100   Fondo: 0100</t>
  </si>
  <si>
    <t>DALESKA DIAZ</t>
  </si>
  <si>
    <t>DIVISION DE SERVICIOS GENERALES</t>
  </si>
  <si>
    <t>AUXILIAR ADMINISTRATIVO</t>
  </si>
  <si>
    <t>EVENTUAL</t>
  </si>
  <si>
    <t>F</t>
  </si>
  <si>
    <t>Concepto Pago Sueldo: 000001  -  Eventual  Correspondiente al mes de Octubre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</si>
</sst>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i/>
      <sz val="12"/>
      <name val="Arial"/>
      <family val="2"/>
    </font>
    <font>
      <b/>
      <sz val="14"/>
      <name val="Arial"/>
      <family val="2"/>
    </font>
    <font>
      <b/>
      <sz val="14"/>
      <name val="Gill Sans MT"/>
      <family val="2"/>
    </font>
    <font>
      <b/>
      <sz val="12"/>
      <color theme="1"/>
      <name val="Arial"/>
      <family val="2"/>
    </font>
    <font>
      <sz val="12"/>
      <name val="Gill Sans MT"/>
      <family val="2"/>
    </font>
    <font>
      <sz val="12"/>
      <color theme="1"/>
      <name val="Gill Sans MT"/>
      <family val="2"/>
    </font>
    <font>
      <b/>
      <sz val="12"/>
      <color theme="0"/>
      <name val="Gill Sans MT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9.9978637043366805E-2"/>
        <bgColor indexed="64"/>
      </patternFill>
    </fill>
    <fill>
      <patternFill patternType="solid">
        <fgColor theme="0"/>
        <bgColor theme="4" tint="0.79998168889431442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 applyFont="0" applyFill="0" applyBorder="0" applyAlignment="0" applyProtection="0"/>
  </cellStyleXfs>
  <cellXfs count="24">
    <xf numFmtId="0" fontId="0" fillId="0" borderId="0" xfId="0"/>
    <xf numFmtId="0" fontId="2" fillId="2" borderId="0" xfId="0" applyFont="1" applyFill="1" applyAlignment="1">
      <alignment horizontal="center" vertical="center"/>
    </xf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0" xfId="0" applyFont="1" applyFill="1"/>
    <xf numFmtId="0" fontId="5" fillId="2" borderId="0" xfId="0" applyFont="1" applyFill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wrapText="1"/>
    </xf>
    <xf numFmtId="0" fontId="8" fillId="2" borderId="5" xfId="0" applyFont="1" applyFill="1" applyBorder="1" applyAlignment="1">
      <alignment horizontal="left" vertical="center" wrapText="1"/>
    </xf>
    <xf numFmtId="0" fontId="8" fillId="4" borderId="5" xfId="0" applyFont="1" applyFill="1" applyBorder="1" applyAlignment="1">
      <alignment horizontal="left" vertical="center" wrapText="1"/>
    </xf>
    <xf numFmtId="0" fontId="8" fillId="4" borderId="5" xfId="0" applyFont="1" applyFill="1" applyBorder="1" applyAlignment="1">
      <alignment horizontal="center" vertical="center" wrapText="1"/>
    </xf>
    <xf numFmtId="164" fontId="8" fillId="4" borderId="5" xfId="1" applyFont="1" applyFill="1" applyBorder="1" applyAlignment="1">
      <alignment horizontal="right" vertical="center" wrapText="1"/>
    </xf>
    <xf numFmtId="164" fontId="8" fillId="2" borderId="5" xfId="1" applyFont="1" applyFill="1" applyBorder="1" applyAlignment="1">
      <alignment horizontal="right" vertical="center" wrapText="1"/>
    </xf>
    <xf numFmtId="164" fontId="8" fillId="2" borderId="6" xfId="1" applyFont="1" applyFill="1" applyBorder="1" applyAlignment="1">
      <alignment horizontal="right" vertical="center" wrapText="1"/>
    </xf>
    <xf numFmtId="4" fontId="9" fillId="3" borderId="10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9" fillId="3" borderId="7" xfId="0" applyFont="1" applyFill="1" applyBorder="1" applyAlignment="1">
      <alignment horizontal="center" wrapText="1"/>
    </xf>
    <xf numFmtId="0" fontId="9" fillId="3" borderId="8" xfId="0" applyFont="1" applyFill="1" applyBorder="1" applyAlignment="1">
      <alignment horizontal="center" wrapText="1"/>
    </xf>
    <xf numFmtId="0" fontId="9" fillId="3" borderId="9" xfId="0" applyFont="1" applyFill="1" applyBorder="1" applyAlignment="1">
      <alignment horizontal="center" wrapText="1"/>
    </xf>
  </cellXfs>
  <cellStyles count="3">
    <cellStyle name="Millares" xfId="1" builtinId="3"/>
    <cellStyle name="Moneda 2" xfId="2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2311853</xdr:colOff>
      <xdr:row>0</xdr:row>
      <xdr:rowOff>140153</xdr:rowOff>
    </xdr:from>
    <xdr:to>
      <xdr:col>3</xdr:col>
      <xdr:colOff>4238624</xdr:colOff>
      <xdr:row>7</xdr:row>
      <xdr:rowOff>193155</xdr:rowOff>
    </xdr:to>
    <xdr:pic>
      <xdr:nvPicPr>
        <xdr:cNvPr id="2" name="1 Imagen" descr="C:\Users\UB\Desktop\los direccion del comisionado de baseball.png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596" b="21192"/>
        <a:stretch>
          <a:fillRect/>
        </a:stretch>
      </xdr:blipFill>
      <xdr:spPr bwMode="auto">
        <a:xfrm>
          <a:off x="10550978" y="140153"/>
          <a:ext cx="1926771" cy="144365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7"/>
  <sheetViews>
    <sheetView tabSelected="1" topLeftCell="C10" zoomScale="57" zoomScaleNormal="57" workbookViewId="0">
      <selection activeCell="A12" sqref="A12:O12"/>
    </sheetView>
  </sheetViews>
  <sheetFormatPr baseColWidth="10" defaultRowHeight="15" x14ac:dyDescent="0.25"/>
  <cols>
    <col min="1" max="1" width="5.28515625" style="18" bestFit="1" customWidth="1"/>
    <col min="2" max="2" width="58.5703125" bestFit="1" customWidth="1"/>
    <col min="3" max="3" width="71.5703125" bestFit="1" customWidth="1"/>
    <col min="4" max="4" width="68.7109375" bestFit="1" customWidth="1"/>
    <col min="5" max="5" width="15.140625" bestFit="1" customWidth="1"/>
    <col min="7" max="7" width="20" bestFit="1" customWidth="1"/>
    <col min="9" max="9" width="17.42578125" bestFit="1" customWidth="1"/>
    <col min="10" max="10" width="15.140625" bestFit="1" customWidth="1"/>
    <col min="11" max="11" width="15.85546875" bestFit="1" customWidth="1"/>
    <col min="12" max="12" width="13.7109375" bestFit="1" customWidth="1"/>
    <col min="14" max="14" width="16.42578125" bestFit="1" customWidth="1"/>
    <col min="15" max="15" width="17.42578125" bestFit="1" customWidth="1"/>
  </cols>
  <sheetData>
    <row r="1" spans="1:1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5.75" x14ac:dyDescent="0.25">
      <c r="A2" s="1"/>
      <c r="B2" s="2"/>
      <c r="C2" s="3"/>
      <c r="D2" s="3"/>
      <c r="E2" s="3"/>
      <c r="F2" s="3"/>
      <c r="G2" s="1"/>
      <c r="H2" s="1"/>
      <c r="I2" s="1"/>
      <c r="J2" s="1"/>
      <c r="K2" s="1"/>
      <c r="L2" s="1"/>
      <c r="M2" s="1"/>
      <c r="N2" s="1"/>
      <c r="O2" s="1"/>
    </row>
    <row r="3" spans="1:15" ht="15.75" x14ac:dyDescent="0.25">
      <c r="A3" s="3"/>
      <c r="B3" s="2"/>
      <c r="C3" s="3"/>
      <c r="D3" s="3"/>
      <c r="E3" s="3"/>
      <c r="F3" s="3"/>
      <c r="G3" s="1"/>
      <c r="H3" s="1"/>
      <c r="I3" s="1"/>
      <c r="J3" s="1"/>
      <c r="K3" s="1"/>
      <c r="L3" s="1"/>
      <c r="M3" s="1"/>
      <c r="N3" s="1"/>
      <c r="O3" s="1"/>
    </row>
    <row r="4" spans="1:15" ht="15.75" x14ac:dyDescent="0.25">
      <c r="A4" s="4"/>
      <c r="B4" s="5"/>
      <c r="C4" s="4"/>
      <c r="D4" s="4"/>
      <c r="E4" s="4"/>
      <c r="F4" s="5"/>
      <c r="G4" s="5"/>
      <c r="H4" s="5"/>
      <c r="I4" s="5"/>
      <c r="J4" s="5"/>
      <c r="K4" s="5"/>
      <c r="L4" s="5"/>
      <c r="M4" s="5"/>
      <c r="N4" s="5"/>
      <c r="O4" s="5"/>
    </row>
    <row r="5" spans="1:15" ht="15.75" x14ac:dyDescent="0.25">
      <c r="A5" s="4"/>
      <c r="B5" s="5"/>
      <c r="C5" s="4"/>
      <c r="D5" s="4"/>
      <c r="E5" s="4"/>
      <c r="F5" s="5"/>
      <c r="G5" s="5"/>
      <c r="H5" s="5"/>
      <c r="I5" s="5"/>
      <c r="J5" s="5"/>
      <c r="K5" s="5"/>
      <c r="L5" s="5"/>
      <c r="M5" s="5"/>
      <c r="N5" s="5"/>
      <c r="O5" s="5"/>
    </row>
    <row r="6" spans="1:15" ht="15.75" x14ac:dyDescent="0.25">
      <c r="A6" s="4"/>
      <c r="B6" s="5"/>
      <c r="C6" s="4"/>
      <c r="D6" s="4"/>
      <c r="E6" s="4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15.75" x14ac:dyDescent="0.25">
      <c r="A7" s="4"/>
      <c r="B7" s="5"/>
      <c r="C7" s="4"/>
      <c r="D7" s="4"/>
      <c r="E7" s="4"/>
      <c r="F7" s="5"/>
      <c r="G7" s="5"/>
      <c r="H7" s="5"/>
      <c r="I7" s="5"/>
      <c r="J7" s="5"/>
      <c r="K7" s="5"/>
      <c r="L7" s="5"/>
      <c r="M7" s="5"/>
      <c r="N7" s="5"/>
      <c r="O7" s="5"/>
    </row>
    <row r="8" spans="1:15" ht="15.75" x14ac:dyDescent="0.25">
      <c r="A8" s="4"/>
      <c r="B8" s="5"/>
      <c r="C8" s="4"/>
      <c r="D8" s="4"/>
      <c r="E8" s="4"/>
      <c r="F8" s="5"/>
      <c r="G8" s="5"/>
      <c r="H8" s="5"/>
      <c r="I8" s="5"/>
      <c r="J8" s="5"/>
      <c r="K8" s="5"/>
      <c r="L8" s="5"/>
      <c r="M8" s="5"/>
      <c r="N8" s="5"/>
      <c r="O8" s="5"/>
    </row>
    <row r="9" spans="1:15" ht="15.75" x14ac:dyDescent="0.25">
      <c r="A9" s="4"/>
      <c r="B9" s="5"/>
      <c r="C9" s="4"/>
      <c r="D9" s="4"/>
      <c r="E9" s="4"/>
      <c r="F9" s="5"/>
      <c r="G9" s="5"/>
      <c r="H9" s="5"/>
      <c r="I9" s="5"/>
      <c r="J9" s="5"/>
      <c r="K9" s="5"/>
      <c r="L9" s="5"/>
      <c r="M9" s="5"/>
      <c r="N9" s="5"/>
      <c r="O9" s="5"/>
    </row>
    <row r="10" spans="1:15" ht="18" x14ac:dyDescent="0.25">
      <c r="A10" s="19" t="s">
        <v>0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</row>
    <row r="11" spans="1:15" ht="21.75" x14ac:dyDescent="0.45">
      <c r="A11" s="20" t="s">
        <v>26</v>
      </c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</row>
    <row r="12" spans="1:15" ht="21.75" x14ac:dyDescent="0.45">
      <c r="A12" s="20" t="s">
        <v>20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</row>
    <row r="13" spans="1:15" ht="22.5" thickBot="1" x14ac:dyDescent="0.5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</row>
    <row r="14" spans="1:15" ht="31.5" x14ac:dyDescent="0.25">
      <c r="A14" s="7" t="s">
        <v>1</v>
      </c>
      <c r="B14" s="8" t="s">
        <v>2</v>
      </c>
      <c r="C14" s="8" t="s">
        <v>3</v>
      </c>
      <c r="D14" s="8" t="s">
        <v>4</v>
      </c>
      <c r="E14" s="8" t="s">
        <v>5</v>
      </c>
      <c r="F14" s="8" t="s">
        <v>6</v>
      </c>
      <c r="G14" s="8" t="s">
        <v>7</v>
      </c>
      <c r="H14" s="8" t="s">
        <v>8</v>
      </c>
      <c r="I14" s="8" t="s">
        <v>9</v>
      </c>
      <c r="J14" s="8" t="s">
        <v>11</v>
      </c>
      <c r="K14" s="8" t="s">
        <v>10</v>
      </c>
      <c r="L14" s="8" t="s">
        <v>12</v>
      </c>
      <c r="M14" s="8" t="s">
        <v>13</v>
      </c>
      <c r="N14" s="8" t="s">
        <v>14</v>
      </c>
      <c r="O14" s="9" t="s">
        <v>15</v>
      </c>
    </row>
    <row r="15" spans="1:15" ht="26.25" customHeight="1" x14ac:dyDescent="0.4">
      <c r="A15" s="10">
        <v>1</v>
      </c>
      <c r="B15" s="11" t="s">
        <v>19</v>
      </c>
      <c r="C15" s="12" t="s">
        <v>17</v>
      </c>
      <c r="D15" s="12" t="s">
        <v>18</v>
      </c>
      <c r="E15" s="13" t="s">
        <v>24</v>
      </c>
      <c r="F15" s="13" t="s">
        <v>25</v>
      </c>
      <c r="G15" s="14">
        <v>130000</v>
      </c>
      <c r="H15" s="15"/>
      <c r="I15" s="14">
        <f t="shared" ref="I15:I16" si="0">G15-H15</f>
        <v>130000</v>
      </c>
      <c r="J15" s="15">
        <v>19162.189999999999</v>
      </c>
      <c r="K15" s="15">
        <v>3731</v>
      </c>
      <c r="L15" s="15">
        <v>3952</v>
      </c>
      <c r="M15" s="15">
        <v>25</v>
      </c>
      <c r="N15" s="15">
        <f t="shared" ref="N15:N16" si="1">SUM(J15:M15)</f>
        <v>26870.19</v>
      </c>
      <c r="O15" s="16">
        <f t="shared" ref="O15:O16" si="2">G15-N15</f>
        <v>103129.81</v>
      </c>
    </row>
    <row r="16" spans="1:15" ht="26.25" customHeight="1" x14ac:dyDescent="0.4">
      <c r="A16" s="10">
        <v>2</v>
      </c>
      <c r="B16" s="11" t="s">
        <v>21</v>
      </c>
      <c r="C16" s="12" t="s">
        <v>22</v>
      </c>
      <c r="D16" s="12" t="s">
        <v>23</v>
      </c>
      <c r="E16" s="13" t="s">
        <v>24</v>
      </c>
      <c r="F16" s="13" t="s">
        <v>25</v>
      </c>
      <c r="G16" s="14">
        <v>42000</v>
      </c>
      <c r="H16" s="15"/>
      <c r="I16" s="14">
        <f t="shared" si="0"/>
        <v>42000</v>
      </c>
      <c r="J16" s="15">
        <v>724.92</v>
      </c>
      <c r="K16" s="15">
        <v>1205.4000000000001</v>
      </c>
      <c r="L16" s="15">
        <v>1276.8</v>
      </c>
      <c r="M16" s="15">
        <v>25</v>
      </c>
      <c r="N16" s="15">
        <f t="shared" si="1"/>
        <v>3232.12</v>
      </c>
      <c r="O16" s="16">
        <f t="shared" si="2"/>
        <v>38767.879999999997</v>
      </c>
    </row>
    <row r="17" spans="1:15" ht="20.25" thickBot="1" x14ac:dyDescent="0.45">
      <c r="A17" s="21" t="s">
        <v>16</v>
      </c>
      <c r="B17" s="22"/>
      <c r="C17" s="22"/>
      <c r="D17" s="22"/>
      <c r="E17" s="22"/>
      <c r="F17" s="23"/>
      <c r="G17" s="17">
        <f>SUM(G15:G16)</f>
        <v>172000</v>
      </c>
      <c r="H17" s="17">
        <f t="shared" ref="H17:O17" si="3">SUM(H15:H16)</f>
        <v>0</v>
      </c>
      <c r="I17" s="17">
        <f t="shared" si="3"/>
        <v>172000</v>
      </c>
      <c r="J17" s="17">
        <f t="shared" si="3"/>
        <v>19887.109999999997</v>
      </c>
      <c r="K17" s="17">
        <f t="shared" si="3"/>
        <v>4936.3999999999996</v>
      </c>
      <c r="L17" s="17">
        <f t="shared" si="3"/>
        <v>5228.8</v>
      </c>
      <c r="M17" s="17">
        <f t="shared" si="3"/>
        <v>50</v>
      </c>
      <c r="N17" s="17">
        <f t="shared" si="3"/>
        <v>30102.309999999998</v>
      </c>
      <c r="O17" s="17">
        <f t="shared" si="3"/>
        <v>141897.69</v>
      </c>
    </row>
  </sheetData>
  <mergeCells count="4">
    <mergeCell ref="A10:O10"/>
    <mergeCell ref="A11:O11"/>
    <mergeCell ref="A12:O12"/>
    <mergeCell ref="A17:F17"/>
  </mergeCells>
  <pageMargins left="0.13" right="0.1" top="0.75" bottom="0.75" header="0.3" footer="0.3"/>
  <pageSetup scale="40" orientation="landscape" r:id="rId1"/>
  <headerFooter>
    <oddFooter>&amp;C&amp;Pde&amp;N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AGO temporal PDF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2024-11-18T20:41:55Z</cp:lastPrinted>
  <dcterms:created xsi:type="dcterms:W3CDTF">2024-11-18T17:58:56Z</dcterms:created>
  <dcterms:modified xsi:type="dcterms:W3CDTF">2024-12-10T20:19:24Z</dcterms:modified>
</cp:coreProperties>
</file>